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COMARO XB" sheetId="1" r:id="rId1"/>
  </sheets>
  <definedNames/>
  <calcPr fullCalcOnLoad="1"/>
</workbook>
</file>

<file path=xl/sharedStrings.xml><?xml version="1.0" encoding="utf-8"?>
<sst xmlns="http://schemas.openxmlformats.org/spreadsheetml/2006/main" count="132" uniqueCount="79">
  <si>
    <t>bar(g)</t>
  </si>
  <si>
    <t>no load     -motor shaft</t>
  </si>
  <si>
    <t>kW</t>
  </si>
  <si>
    <t xml:space="preserve">            -terminal power</t>
  </si>
  <si>
    <t>rated motor power</t>
  </si>
  <si>
    <t>motor enclosure/Iso-class</t>
  </si>
  <si>
    <t>motor speed</t>
  </si>
  <si>
    <t>motor efficiency</t>
  </si>
  <si>
    <t>%</t>
  </si>
  <si>
    <t>rated motor power fan</t>
  </si>
  <si>
    <t>℃</t>
  </si>
  <si>
    <t>ambient temp.(min/max)</t>
  </si>
  <si>
    <t>dimensions    (l×w×h)</t>
  </si>
  <si>
    <t>mm</t>
  </si>
  <si>
    <t>compressed air outlet</t>
  </si>
  <si>
    <t>"</t>
  </si>
  <si>
    <t>kg</t>
  </si>
  <si>
    <t>oil capacity</t>
  </si>
  <si>
    <t>l</t>
  </si>
  <si>
    <t>residual oil content of air</t>
  </si>
  <si>
    <t>mg</t>
  </si>
  <si>
    <t>2"</t>
  </si>
  <si>
    <t xml:space="preserve">IP 54 / F </t>
  </si>
  <si>
    <t>cooling air capacity</t>
  </si>
  <si>
    <t>dBA</t>
  </si>
  <si>
    <t>XB 7,5</t>
  </si>
  <si>
    <t>XB 11</t>
  </si>
  <si>
    <t>XB 15</t>
  </si>
  <si>
    <t>XB 18,5</t>
  </si>
  <si>
    <t>XB 22</t>
  </si>
  <si>
    <t>XB 30</t>
  </si>
  <si>
    <t>XB 37</t>
  </si>
  <si>
    <t>XB 45</t>
  </si>
  <si>
    <t>XB 55</t>
  </si>
  <si>
    <t>-</t>
  </si>
  <si>
    <t>≤70</t>
  </si>
  <si>
    <t>≤75</t>
  </si>
  <si>
    <t>direct</t>
  </si>
  <si>
    <t>star-delta</t>
  </si>
  <si>
    <t>S.F.</t>
  </si>
  <si>
    <t>COMCON 203</t>
  </si>
  <si>
    <t>COMCON 200</t>
  </si>
  <si>
    <t>weight (net/gross)</t>
  </si>
  <si>
    <t xml:space="preserve">IP 23 / F </t>
  </si>
  <si>
    <t>0/45 ﾟC</t>
  </si>
  <si>
    <t>3-5</t>
  </si>
  <si>
    <t>3/4"</t>
  </si>
  <si>
    <t>1"</t>
  </si>
  <si>
    <t>1-1/2"</t>
  </si>
  <si>
    <t>1-1/4"</t>
  </si>
  <si>
    <t>880×660×900</t>
  </si>
  <si>
    <t>1100×730×1050</t>
  </si>
  <si>
    <t>1200×900×1220</t>
  </si>
  <si>
    <t>1350×1000×1330</t>
  </si>
  <si>
    <t>1500×1000×1450</t>
  </si>
  <si>
    <t>280/290</t>
  </si>
  <si>
    <t>310/320</t>
  </si>
  <si>
    <t>480/500</t>
  </si>
  <si>
    <t>550/570</t>
  </si>
  <si>
    <t>650/670</t>
  </si>
  <si>
    <t>820/840</t>
  </si>
  <si>
    <t>1080/1110</t>
  </si>
  <si>
    <t>rpm</t>
  </si>
  <si>
    <t>m3/h</t>
  </si>
  <si>
    <t>900/930</t>
  </si>
  <si>
    <t>1520/1560</t>
  </si>
  <si>
    <t>1800×1150×1650</t>
  </si>
  <si>
    <t>starting type</t>
  </si>
  <si>
    <t>max. noise level under load</t>
  </si>
  <si>
    <t>control panel type</t>
  </si>
  <si>
    <t>box dimensions    (l×w×h)</t>
  </si>
  <si>
    <t>980×760×1000</t>
  </si>
  <si>
    <t>1200×830×1150</t>
  </si>
  <si>
    <t>1300×1000×1320</t>
  </si>
  <si>
    <t>1450×1100×1430</t>
  </si>
  <si>
    <t>1600×1100×1550</t>
  </si>
  <si>
    <t>1900×1250×1750</t>
  </si>
  <si>
    <r>
      <t xml:space="preserve">First figures                  eddective volume flow          l/min(ISO 1217/Annex C)                    </t>
    </r>
    <r>
      <rPr>
        <sz val="11"/>
        <color indexed="9"/>
        <rFont val="宋体"/>
        <family val="3"/>
      </rPr>
      <t>-</t>
    </r>
    <r>
      <rPr>
        <sz val="11"/>
        <color indexed="8"/>
        <rFont val="宋体"/>
        <family val="2"/>
      </rPr>
      <t xml:space="preserve">                            Second figures                  motor output at shaft          kW(incl.fan)                         </t>
    </r>
    <r>
      <rPr>
        <sz val="11"/>
        <color indexed="9"/>
        <rFont val="宋体"/>
        <family val="3"/>
      </rPr>
      <t xml:space="preserve">-  </t>
    </r>
    <r>
      <rPr>
        <sz val="11"/>
        <color indexed="8"/>
        <rFont val="宋体"/>
        <family val="2"/>
      </rPr>
      <t xml:space="preserve">                           Third figures                  terminal power                kW(ISO1217/Annex C)                     </t>
    </r>
  </si>
  <si>
    <t>W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</si>
</sst>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"/>
    <numFmt numFmtId="173" formatCode="0.000"/>
    <numFmt numFmtId="174" formatCode="0.0"/>
  </numFmts>
  <fonts count="42">
    <font>
      <sz val="11"/>
      <color indexed="8"/>
      <name val="宋体"/>
      <family val="2"/>
    </font>
    <font>
      <sz val="11"/>
      <color indexed="8"/>
      <name val="Calibri"/>
      <family val="2"/>
    </font>
    <font>
      <sz val="11"/>
      <color indexed="9"/>
      <name val="宋体"/>
      <family val="3"/>
    </font>
    <font>
      <sz val="9"/>
      <name val="宋体"/>
      <family val="2"/>
    </font>
    <font>
      <b/>
      <sz val="20"/>
      <color indexed="8"/>
      <name val="宋体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宋体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宋体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宋体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宋体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2552700</xdr:colOff>
      <xdr:row>1</xdr:row>
      <xdr:rowOff>619125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5527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85" zoomScaleNormal="85" zoomScalePageLayoutView="0" workbookViewId="0" topLeftCell="A1">
      <selection activeCell="R11" sqref="R11"/>
    </sheetView>
  </sheetViews>
  <sheetFormatPr defaultColWidth="9.00390625" defaultRowHeight="13.5"/>
  <cols>
    <col min="1" max="1" width="33.625" style="3" customWidth="1"/>
    <col min="2" max="2" width="11.125" style="1" customWidth="1"/>
    <col min="3" max="11" width="17.00390625" style="1" customWidth="1"/>
  </cols>
  <sheetData>
    <row r="1" spans="1:11" s="1" customFormat="1" ht="27.75" customHeight="1">
      <c r="A1" s="3"/>
      <c r="C1" s="6" t="s">
        <v>25</v>
      </c>
      <c r="D1" s="6" t="s">
        <v>26</v>
      </c>
      <c r="E1" s="6" t="s">
        <v>27</v>
      </c>
      <c r="F1" s="6" t="s">
        <v>28</v>
      </c>
      <c r="G1" s="6" t="s">
        <v>29</v>
      </c>
      <c r="H1" s="6" t="s">
        <v>30</v>
      </c>
      <c r="I1" s="6" t="s">
        <v>31</v>
      </c>
      <c r="J1" s="6" t="s">
        <v>32</v>
      </c>
      <c r="K1" s="6" t="s">
        <v>33</v>
      </c>
    </row>
    <row r="2" spans="1:11" ht="57.75" customHeight="1">
      <c r="A2" s="4"/>
      <c r="B2" s="2" t="s">
        <v>0</v>
      </c>
      <c r="C2" s="8"/>
      <c r="D2" s="8"/>
      <c r="E2" s="8"/>
      <c r="F2" s="8"/>
      <c r="G2" s="8"/>
      <c r="H2" s="8"/>
      <c r="I2" s="8"/>
      <c r="J2" s="8"/>
      <c r="K2" s="8"/>
    </row>
    <row r="3" spans="1:11" ht="27.75" customHeight="1">
      <c r="A3" s="19" t="s">
        <v>77</v>
      </c>
      <c r="B3" s="21">
        <v>8</v>
      </c>
      <c r="C3" s="12">
        <v>980</v>
      </c>
      <c r="D3" s="12">
        <v>1740</v>
      </c>
      <c r="E3" s="12">
        <v>2350</v>
      </c>
      <c r="F3" s="12">
        <v>2960</v>
      </c>
      <c r="G3" s="12">
        <v>3490</v>
      </c>
      <c r="H3" s="12">
        <v>5150</v>
      </c>
      <c r="I3" s="12">
        <v>6250</v>
      </c>
      <c r="J3" s="12">
        <v>7300</v>
      </c>
      <c r="K3" s="12">
        <v>9350</v>
      </c>
    </row>
    <row r="4" spans="1:11" ht="27.75" customHeight="1">
      <c r="A4" s="19"/>
      <c r="B4" s="22"/>
      <c r="C4" s="10">
        <v>7.83</v>
      </c>
      <c r="D4" s="10">
        <v>11.62</v>
      </c>
      <c r="E4" s="10">
        <v>15.46</v>
      </c>
      <c r="F4" s="10">
        <v>18.67</v>
      </c>
      <c r="G4" s="10">
        <v>22.08</v>
      </c>
      <c r="H4" s="10">
        <v>30.08</v>
      </c>
      <c r="I4" s="10">
        <v>36.709</v>
      </c>
      <c r="J4" s="10">
        <v>44.38</v>
      </c>
      <c r="K4" s="10">
        <v>53.959</v>
      </c>
    </row>
    <row r="5" spans="1:17" ht="27.75" customHeight="1">
      <c r="A5" s="19"/>
      <c r="B5" s="23"/>
      <c r="C5" s="10">
        <v>9.139</v>
      </c>
      <c r="D5" s="10">
        <v>13.54</v>
      </c>
      <c r="E5" s="10">
        <v>17.755</v>
      </c>
      <c r="F5" s="10">
        <v>21.606</v>
      </c>
      <c r="G5" s="10">
        <v>25.208</v>
      </c>
      <c r="H5" s="10">
        <v>34.51</v>
      </c>
      <c r="I5" s="10">
        <v>41.95</v>
      </c>
      <c r="J5" s="10">
        <v>52.073</v>
      </c>
      <c r="K5" s="10">
        <v>63.628</v>
      </c>
      <c r="M5" s="13"/>
      <c r="N5" s="13"/>
      <c r="O5" s="13"/>
      <c r="P5" s="13"/>
      <c r="Q5" s="13"/>
    </row>
    <row r="6" spans="1:17" ht="27.75" customHeight="1">
      <c r="A6" s="19"/>
      <c r="B6" s="21">
        <v>10</v>
      </c>
      <c r="C6" s="12" t="s">
        <v>34</v>
      </c>
      <c r="D6" s="12" t="s">
        <v>34</v>
      </c>
      <c r="E6" s="7">
        <v>1710</v>
      </c>
      <c r="F6" s="7">
        <v>2320</v>
      </c>
      <c r="G6" s="7">
        <v>2920</v>
      </c>
      <c r="H6" s="7">
        <v>3460</v>
      </c>
      <c r="I6" s="7">
        <v>5110</v>
      </c>
      <c r="J6" s="7">
        <v>6220</v>
      </c>
      <c r="K6" s="7">
        <v>7250</v>
      </c>
      <c r="M6" s="13"/>
      <c r="N6" s="13"/>
      <c r="O6" s="13"/>
      <c r="P6" s="13"/>
      <c r="Q6" s="13"/>
    </row>
    <row r="7" spans="1:17" ht="27.75" customHeight="1">
      <c r="A7" s="19"/>
      <c r="B7" s="22"/>
      <c r="C7" s="10" t="s">
        <v>34</v>
      </c>
      <c r="D7" s="10" t="s">
        <v>34</v>
      </c>
      <c r="E7" s="10">
        <v>15.925</v>
      </c>
      <c r="F7" s="10">
        <v>19.23</v>
      </c>
      <c r="G7" s="10">
        <v>22.75</v>
      </c>
      <c r="H7" s="10">
        <v>30.98</v>
      </c>
      <c r="I7" s="10">
        <v>37.81</v>
      </c>
      <c r="J7" s="10">
        <v>45.719</v>
      </c>
      <c r="K7" s="10">
        <v>55.578</v>
      </c>
      <c r="M7" s="14"/>
      <c r="N7" s="13"/>
      <c r="O7" s="14"/>
      <c r="P7" s="13"/>
      <c r="Q7" s="13"/>
    </row>
    <row r="8" spans="1:17" ht="27.75" customHeight="1">
      <c r="A8" s="19"/>
      <c r="B8" s="23"/>
      <c r="C8" s="10" t="s">
        <v>34</v>
      </c>
      <c r="D8" s="10" t="s">
        <v>34</v>
      </c>
      <c r="E8" s="10">
        <v>18.229</v>
      </c>
      <c r="F8" s="10">
        <v>21.98</v>
      </c>
      <c r="G8" s="10">
        <v>25.69</v>
      </c>
      <c r="H8" s="10">
        <v>34.94</v>
      </c>
      <c r="I8" s="10">
        <v>42.615</v>
      </c>
      <c r="J8" s="10">
        <v>51.501</v>
      </c>
      <c r="K8" s="10">
        <v>62.579</v>
      </c>
      <c r="M8" s="14"/>
      <c r="N8" s="13"/>
      <c r="O8" s="14"/>
      <c r="P8" s="13"/>
      <c r="Q8" s="13"/>
    </row>
    <row r="9" spans="1:17" ht="21.75" customHeight="1">
      <c r="A9" s="5" t="s">
        <v>1</v>
      </c>
      <c r="B9" s="20" t="s">
        <v>2</v>
      </c>
      <c r="C9" s="10">
        <f>C4*0.35</f>
        <v>2.7405</v>
      </c>
      <c r="D9" s="10">
        <f aca="true" t="shared" si="0" ref="D9:K9">D4*0.35</f>
        <v>4.066999999999999</v>
      </c>
      <c r="E9" s="10">
        <f t="shared" si="0"/>
        <v>5.411</v>
      </c>
      <c r="F9" s="10">
        <f t="shared" si="0"/>
        <v>6.5345</v>
      </c>
      <c r="G9" s="10">
        <f t="shared" si="0"/>
        <v>7.727999999999999</v>
      </c>
      <c r="H9" s="10">
        <f t="shared" si="0"/>
        <v>10.527999999999999</v>
      </c>
      <c r="I9" s="10">
        <f t="shared" si="0"/>
        <v>12.84815</v>
      </c>
      <c r="J9" s="10">
        <f t="shared" si="0"/>
        <v>15.533</v>
      </c>
      <c r="K9" s="10">
        <f t="shared" si="0"/>
        <v>18.88565</v>
      </c>
      <c r="M9" s="15"/>
      <c r="N9" s="13"/>
      <c r="O9" s="13"/>
      <c r="P9" s="13"/>
      <c r="Q9" s="13"/>
    </row>
    <row r="10" spans="1:17" ht="21.75" customHeight="1">
      <c r="A10" s="5" t="s">
        <v>3</v>
      </c>
      <c r="B10" s="20"/>
      <c r="C10" s="10">
        <f>C5*0.35</f>
        <v>3.1986499999999998</v>
      </c>
      <c r="D10" s="10">
        <f aca="true" t="shared" si="1" ref="D10:K10">D5*0.35</f>
        <v>4.738999999999999</v>
      </c>
      <c r="E10" s="10">
        <f t="shared" si="1"/>
        <v>6.214249999999999</v>
      </c>
      <c r="F10" s="10">
        <f t="shared" si="1"/>
        <v>7.5621</v>
      </c>
      <c r="G10" s="10">
        <f t="shared" si="1"/>
        <v>8.822799999999999</v>
      </c>
      <c r="H10" s="10">
        <f t="shared" si="1"/>
        <v>12.078499999999998</v>
      </c>
      <c r="I10" s="10">
        <f t="shared" si="1"/>
        <v>14.6825</v>
      </c>
      <c r="J10" s="10">
        <f t="shared" si="1"/>
        <v>18.22555</v>
      </c>
      <c r="K10" s="10">
        <f t="shared" si="1"/>
        <v>22.2698</v>
      </c>
      <c r="M10" s="13"/>
      <c r="N10" s="13"/>
      <c r="O10" s="13"/>
      <c r="P10" s="13"/>
      <c r="Q10" s="13"/>
    </row>
    <row r="11" spans="1:11" ht="21.75" customHeight="1">
      <c r="A11" s="5" t="s">
        <v>4</v>
      </c>
      <c r="B11" s="2" t="s">
        <v>2</v>
      </c>
      <c r="C11" s="7">
        <v>7.5</v>
      </c>
      <c r="D11" s="7">
        <v>11</v>
      </c>
      <c r="E11" s="7">
        <v>15</v>
      </c>
      <c r="F11" s="7">
        <v>18.5</v>
      </c>
      <c r="G11" s="7">
        <v>22</v>
      </c>
      <c r="H11" s="7">
        <v>30</v>
      </c>
      <c r="I11" s="7">
        <v>37</v>
      </c>
      <c r="J11" s="7">
        <v>45</v>
      </c>
      <c r="K11" s="7">
        <v>55</v>
      </c>
    </row>
    <row r="12" spans="1:11" ht="21.75" customHeight="1">
      <c r="A12" s="5" t="s">
        <v>67</v>
      </c>
      <c r="B12" s="2"/>
      <c r="C12" s="7" t="s">
        <v>37</v>
      </c>
      <c r="D12" s="7" t="s">
        <v>37</v>
      </c>
      <c r="E12" s="7" t="s">
        <v>38</v>
      </c>
      <c r="F12" s="7" t="s">
        <v>38</v>
      </c>
      <c r="G12" s="7" t="s">
        <v>38</v>
      </c>
      <c r="H12" s="7" t="s">
        <v>38</v>
      </c>
      <c r="I12" s="7" t="s">
        <v>38</v>
      </c>
      <c r="J12" s="7" t="s">
        <v>38</v>
      </c>
      <c r="K12" s="7" t="s">
        <v>38</v>
      </c>
    </row>
    <row r="13" spans="1:11" ht="21.75" customHeight="1">
      <c r="A13" s="5" t="s">
        <v>5</v>
      </c>
      <c r="B13" s="2"/>
      <c r="C13" s="7" t="s">
        <v>22</v>
      </c>
      <c r="D13" s="7" t="s">
        <v>43</v>
      </c>
      <c r="E13" s="7" t="s">
        <v>43</v>
      </c>
      <c r="F13" s="7" t="s">
        <v>43</v>
      </c>
      <c r="G13" s="7" t="s">
        <v>43</v>
      </c>
      <c r="H13" s="7" t="s">
        <v>43</v>
      </c>
      <c r="I13" s="7" t="s">
        <v>43</v>
      </c>
      <c r="J13" s="7" t="s">
        <v>43</v>
      </c>
      <c r="K13" s="7" t="s">
        <v>43</v>
      </c>
    </row>
    <row r="14" spans="1:11" ht="21.75" customHeight="1">
      <c r="A14" s="5" t="s">
        <v>39</v>
      </c>
      <c r="B14" s="2"/>
      <c r="C14" s="7">
        <v>1.15</v>
      </c>
      <c r="D14" s="7">
        <v>1.2</v>
      </c>
      <c r="E14" s="7">
        <v>1.2</v>
      </c>
      <c r="F14" s="7">
        <v>1.2</v>
      </c>
      <c r="G14" s="7">
        <v>1.2</v>
      </c>
      <c r="H14" s="7">
        <v>1.2</v>
      </c>
      <c r="I14" s="7">
        <v>1.2</v>
      </c>
      <c r="J14" s="7">
        <v>1.2</v>
      </c>
      <c r="K14" s="7">
        <v>1.2</v>
      </c>
    </row>
    <row r="15" spans="1:11" ht="21.75" customHeight="1">
      <c r="A15" s="5" t="s">
        <v>6</v>
      </c>
      <c r="B15" s="2" t="s">
        <v>62</v>
      </c>
      <c r="C15" s="16">
        <v>2950</v>
      </c>
      <c r="D15" s="17"/>
      <c r="E15" s="17"/>
      <c r="F15" s="17"/>
      <c r="G15" s="17"/>
      <c r="H15" s="17"/>
      <c r="I15" s="17"/>
      <c r="J15" s="17"/>
      <c r="K15" s="24"/>
    </row>
    <row r="16" spans="1:11" ht="21.75" customHeight="1">
      <c r="A16" s="5" t="s">
        <v>7</v>
      </c>
      <c r="B16" s="2" t="s">
        <v>8</v>
      </c>
      <c r="C16" s="10">
        <v>87</v>
      </c>
      <c r="D16" s="10">
        <v>87</v>
      </c>
      <c r="E16" s="10">
        <v>88</v>
      </c>
      <c r="F16" s="10">
        <v>88</v>
      </c>
      <c r="G16" s="10">
        <v>89</v>
      </c>
      <c r="H16" s="10">
        <v>89</v>
      </c>
      <c r="I16" s="10">
        <v>89</v>
      </c>
      <c r="J16" s="10">
        <v>89</v>
      </c>
      <c r="K16" s="10">
        <v>89</v>
      </c>
    </row>
    <row r="17" spans="1:11" ht="21.75" customHeight="1">
      <c r="A17" s="5" t="s">
        <v>9</v>
      </c>
      <c r="B17" s="2" t="s">
        <v>78</v>
      </c>
      <c r="C17" s="7">
        <v>132</v>
      </c>
      <c r="D17" s="7">
        <v>185</v>
      </c>
      <c r="E17" s="7">
        <v>185</v>
      </c>
      <c r="F17" s="7">
        <v>390</v>
      </c>
      <c r="G17" s="7">
        <v>390</v>
      </c>
      <c r="H17" s="7">
        <v>710</v>
      </c>
      <c r="I17" s="7">
        <v>710</v>
      </c>
      <c r="J17" s="7">
        <v>2200</v>
      </c>
      <c r="K17" s="7">
        <v>3000</v>
      </c>
    </row>
    <row r="18" spans="1:11" ht="21.75" customHeight="1">
      <c r="A18" s="5" t="s">
        <v>23</v>
      </c>
      <c r="B18" s="1" t="s">
        <v>63</v>
      </c>
      <c r="C18" s="7">
        <v>1691</v>
      </c>
      <c r="D18" s="7">
        <v>2484</v>
      </c>
      <c r="E18" s="7">
        <v>2484</v>
      </c>
      <c r="F18" s="7">
        <v>4483</v>
      </c>
      <c r="G18" s="7">
        <v>4483</v>
      </c>
      <c r="H18" s="7">
        <v>7405</v>
      </c>
      <c r="I18" s="7">
        <v>7405</v>
      </c>
      <c r="J18" s="7">
        <v>10000</v>
      </c>
      <c r="K18" s="7">
        <v>19000</v>
      </c>
    </row>
    <row r="19" spans="1:11" ht="21.75" customHeight="1">
      <c r="A19" s="5" t="s">
        <v>11</v>
      </c>
      <c r="B19" s="2" t="s">
        <v>10</v>
      </c>
      <c r="C19" s="16" t="s">
        <v>44</v>
      </c>
      <c r="D19" s="17"/>
      <c r="E19" s="17"/>
      <c r="F19" s="17"/>
      <c r="G19" s="17"/>
      <c r="H19" s="17"/>
      <c r="I19" s="18"/>
      <c r="J19" s="18"/>
      <c r="K19" s="18"/>
    </row>
    <row r="20" spans="1:11" ht="21.75" customHeight="1">
      <c r="A20" s="5" t="s">
        <v>68</v>
      </c>
      <c r="B20" s="2" t="s">
        <v>24</v>
      </c>
      <c r="C20" s="7" t="s">
        <v>35</v>
      </c>
      <c r="D20" s="7" t="s">
        <v>35</v>
      </c>
      <c r="E20" s="7" t="s">
        <v>35</v>
      </c>
      <c r="F20" s="7" t="s">
        <v>35</v>
      </c>
      <c r="G20" s="7" t="s">
        <v>36</v>
      </c>
      <c r="H20" s="7" t="s">
        <v>36</v>
      </c>
      <c r="I20" s="7" t="s">
        <v>36</v>
      </c>
      <c r="J20" s="7" t="s">
        <v>36</v>
      </c>
      <c r="K20" s="7" t="s">
        <v>36</v>
      </c>
    </row>
    <row r="21" spans="1:11" ht="21.75" customHeight="1">
      <c r="A21" s="5" t="s">
        <v>12</v>
      </c>
      <c r="B21" s="2" t="s">
        <v>13</v>
      </c>
      <c r="C21" s="7" t="s">
        <v>50</v>
      </c>
      <c r="D21" s="7" t="s">
        <v>51</v>
      </c>
      <c r="E21" s="7" t="s">
        <v>51</v>
      </c>
      <c r="F21" s="7" t="s">
        <v>52</v>
      </c>
      <c r="G21" s="7" t="s">
        <v>52</v>
      </c>
      <c r="H21" s="7" t="s">
        <v>53</v>
      </c>
      <c r="I21" s="7" t="s">
        <v>53</v>
      </c>
      <c r="J21" s="7" t="s">
        <v>54</v>
      </c>
      <c r="K21" s="7" t="s">
        <v>66</v>
      </c>
    </row>
    <row r="22" spans="1:11" ht="21.75" customHeight="1">
      <c r="A22" s="5" t="s">
        <v>70</v>
      </c>
      <c r="B22" s="2" t="s">
        <v>13</v>
      </c>
      <c r="C22" s="11" t="s">
        <v>71</v>
      </c>
      <c r="D22" s="11" t="s">
        <v>72</v>
      </c>
      <c r="E22" s="11" t="s">
        <v>72</v>
      </c>
      <c r="F22" s="11" t="s">
        <v>73</v>
      </c>
      <c r="G22" s="11" t="s">
        <v>73</v>
      </c>
      <c r="H22" s="11" t="s">
        <v>74</v>
      </c>
      <c r="I22" s="11" t="s">
        <v>74</v>
      </c>
      <c r="J22" s="11" t="s">
        <v>75</v>
      </c>
      <c r="K22" s="11" t="s">
        <v>76</v>
      </c>
    </row>
    <row r="23" spans="1:11" ht="21.75" customHeight="1">
      <c r="A23" s="5" t="s">
        <v>14</v>
      </c>
      <c r="B23" s="2" t="s">
        <v>15</v>
      </c>
      <c r="C23" s="7" t="s">
        <v>46</v>
      </c>
      <c r="D23" s="7" t="s">
        <v>46</v>
      </c>
      <c r="E23" s="7" t="s">
        <v>46</v>
      </c>
      <c r="F23" s="7" t="s">
        <v>47</v>
      </c>
      <c r="G23" s="7" t="s">
        <v>47</v>
      </c>
      <c r="H23" s="7" t="s">
        <v>49</v>
      </c>
      <c r="I23" s="7" t="s">
        <v>49</v>
      </c>
      <c r="J23" s="7" t="s">
        <v>48</v>
      </c>
      <c r="K23" s="7" t="s">
        <v>21</v>
      </c>
    </row>
    <row r="24" spans="1:11" ht="21.75" customHeight="1">
      <c r="A24" s="5" t="s">
        <v>69</v>
      </c>
      <c r="B24" s="2"/>
      <c r="C24" s="7" t="s">
        <v>40</v>
      </c>
      <c r="D24" s="7" t="s">
        <v>40</v>
      </c>
      <c r="E24" s="7" t="s">
        <v>41</v>
      </c>
      <c r="F24" s="7" t="s">
        <v>41</v>
      </c>
      <c r="G24" s="7" t="s">
        <v>41</v>
      </c>
      <c r="H24" s="7" t="s">
        <v>41</v>
      </c>
      <c r="I24" s="7" t="s">
        <v>41</v>
      </c>
      <c r="J24" s="7" t="s">
        <v>41</v>
      </c>
      <c r="K24" s="7" t="s">
        <v>41</v>
      </c>
    </row>
    <row r="25" spans="1:11" ht="21.75" customHeight="1">
      <c r="A25" s="5" t="s">
        <v>42</v>
      </c>
      <c r="B25" s="2" t="s">
        <v>16</v>
      </c>
      <c r="C25" s="7" t="s">
        <v>55</v>
      </c>
      <c r="D25" s="7" t="s">
        <v>56</v>
      </c>
      <c r="E25" s="7" t="s">
        <v>57</v>
      </c>
      <c r="F25" s="7" t="s">
        <v>58</v>
      </c>
      <c r="G25" s="7" t="s">
        <v>59</v>
      </c>
      <c r="H25" s="7" t="s">
        <v>60</v>
      </c>
      <c r="I25" s="7" t="s">
        <v>64</v>
      </c>
      <c r="J25" s="7" t="s">
        <v>61</v>
      </c>
      <c r="K25" s="7" t="s">
        <v>65</v>
      </c>
    </row>
    <row r="26" spans="1:11" ht="21.75" customHeight="1">
      <c r="A26" s="5" t="s">
        <v>17</v>
      </c>
      <c r="B26" s="2" t="s">
        <v>18</v>
      </c>
      <c r="C26" s="7">
        <v>4</v>
      </c>
      <c r="D26" s="7">
        <v>6</v>
      </c>
      <c r="E26" s="7">
        <v>6</v>
      </c>
      <c r="F26" s="7">
        <v>9</v>
      </c>
      <c r="G26" s="7">
        <v>9</v>
      </c>
      <c r="H26" s="7">
        <v>13</v>
      </c>
      <c r="I26" s="7">
        <v>13</v>
      </c>
      <c r="J26" s="7">
        <v>22</v>
      </c>
      <c r="K26" s="7">
        <v>41</v>
      </c>
    </row>
    <row r="27" spans="1:11" ht="21.75" customHeight="1">
      <c r="A27" s="5" t="s">
        <v>19</v>
      </c>
      <c r="B27" s="2" t="s">
        <v>20</v>
      </c>
      <c r="C27" s="9" t="s">
        <v>45</v>
      </c>
      <c r="D27" s="9" t="s">
        <v>45</v>
      </c>
      <c r="E27" s="9" t="s">
        <v>45</v>
      </c>
      <c r="F27" s="9" t="s">
        <v>45</v>
      </c>
      <c r="G27" s="9" t="s">
        <v>45</v>
      </c>
      <c r="H27" s="9" t="s">
        <v>45</v>
      </c>
      <c r="I27" s="9" t="s">
        <v>45</v>
      </c>
      <c r="J27" s="9" t="s">
        <v>45</v>
      </c>
      <c r="K27" s="9" t="s">
        <v>45</v>
      </c>
    </row>
  </sheetData>
  <sheetProtection/>
  <mergeCells count="6">
    <mergeCell ref="C19:K19"/>
    <mergeCell ref="A3:A8"/>
    <mergeCell ref="B9:B10"/>
    <mergeCell ref="B6:B8"/>
    <mergeCell ref="B3:B5"/>
    <mergeCell ref="C15:K15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Менеджер</cp:lastModifiedBy>
  <cp:lastPrinted>2019-09-30T09:07:51Z</cp:lastPrinted>
  <dcterms:created xsi:type="dcterms:W3CDTF">2006-09-13T11:21:00Z</dcterms:created>
  <dcterms:modified xsi:type="dcterms:W3CDTF">2019-10-16T12:49:16Z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